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bout" sheetId="1" state="visible" r:id="rId3"/>
    <sheet name="Assessment" sheetId="2" state="visible" r:id="rId4"/>
    <sheet name="Heatmap View" sheetId="3" state="visible" r:id="rId5"/>
    <sheet name="Scale Definition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<sst xmlns="http://schemas.openxmlformats.org/spreadsheetml/2006/main" count="156" uniqueCount="116">
  <si>
    <t xml:space="preserve">Capability Assessment &amp; Heatmap Workbook</t>
  </si>
  <si>
    <t xml:space="preserve">Turn a capability list and scores into a color-coded heatmap for investment discussions.</t>
  </si>
  <si>
    <t xml:space="preserve">What this is</t>
  </si>
  <si>
    <t xml:space="preserve">A ready-to-use workbook for business capability assessment. List your capabilities, score each one on Maturity (1–5) and Strategic Importance (1–5), and the workbook computes the gap, assigns an investment priority, and renders a color-coded capability heatmap you can drop straight into an investment or planning discussion.</t>
  </si>
  <si>
    <t xml:space="preserve">How to use it</t>
  </si>
  <si>
    <t xml:space="preserve">1.  On the Assessment sheet, replace the example capabilities and domains with your own (blue cells are editable).</t>
  </si>
  <si>
    <t xml:space="preserve">2.  Score each capability: Maturity 1–5 and Strategic Importance 1–5. The Scale Definitions sheet defines every level.</t>
  </si>
  <si>
    <t xml:space="preserve">3.  Gap and Priority calculate automatically. The colors highlight gaps — where importance is high and maturity is low.</t>
  </si>
  <si>
    <t xml:space="preserve">4.  Open Heatmap View for the classic red-to-green capability heatmap, which updates automatically from your scores.</t>
  </si>
  <si>
    <t xml:space="preserve">5.  Focus the investment conversation on Critical and High priority capabilities.</t>
  </si>
  <si>
    <t xml:space="preserve">What's inside</t>
  </si>
  <si>
    <t xml:space="preserve">•  Assessment — 30 example capabilities across 6 domains with scores, gap and priority formulas.</t>
  </si>
  <si>
    <t xml:space="preserve">•  Heatmap View — a domain × capability grid colored red-to-green by maturity score.</t>
  </si>
  <si>
    <t xml:space="preserve">•  Scale Definitions — level-by-level descriptors for both scoring scales.</t>
  </si>
  <si>
    <t xml:space="preserve">License</t>
  </si>
  <si>
    <t xml:space="preserve">Free to use and adapt within your organization. Provided by Capstera — capstera.com. Not for resale or redistribution as-is.</t>
  </si>
  <si>
    <t xml:space="preserve">More from Capstera</t>
  </si>
  <si>
    <t xml:space="preserve">Capstera Store — business architecture templates and toolkits</t>
  </si>
  <si>
    <t xml:space="preserve">Guide: Business Capability Heatmaps</t>
  </si>
  <si>
    <t xml:space="preserve">Free tool: Capability Visualizer</t>
  </si>
  <si>
    <t xml:space="preserve">Capstera — capstera.com</t>
  </si>
  <si>
    <t xml:space="preserve">Capability Assessment</t>
  </si>
  <si>
    <t xml:space="preserve">Score each capability, then review Gap and Priority. Heatmap View updates automatically.</t>
  </si>
  <si>
    <t xml:space="preserve">How to use: edit the blue cells (Capability, Domain, Maturity, Strategic Importance). Gap and Priority calculate automatically — do not overwrite. Scores must be whole numbers 1–5 (see Scale Definitions).</t>
  </si>
  <si>
    <t xml:space="preserve">Capability</t>
  </si>
  <si>
    <t xml:space="preserve">Domain</t>
  </si>
  <si>
    <t xml:space="preserve">Maturity (1–5)</t>
  </si>
  <si>
    <t xml:space="preserve">Strategic Importance (1–5)</t>
  </si>
  <si>
    <t xml:space="preserve">Gap (Importance − Maturity)</t>
  </si>
  <si>
    <t xml:space="preserve">Priority</t>
  </si>
  <si>
    <t xml:space="preserve">Customer Relationship Management</t>
  </si>
  <si>
    <t xml:space="preserve">Customer Management</t>
  </si>
  <si>
    <t xml:space="preserve">Customer Segmentation &amp; Insights</t>
  </si>
  <si>
    <t xml:space="preserve">Campaign &amp; Marketing Management</t>
  </si>
  <si>
    <t xml:space="preserve">Customer Service &amp; Support</t>
  </si>
  <si>
    <t xml:space="preserve">Channel &amp; Partner Management</t>
  </si>
  <si>
    <t xml:space="preserve">Product Portfolio Management</t>
  </si>
  <si>
    <t xml:space="preserve">Product &amp; Service Development</t>
  </si>
  <si>
    <t xml:space="preserve">Product Innovation &amp; Ideation</t>
  </si>
  <si>
    <t xml:space="preserve">Product Lifecycle Management</t>
  </si>
  <si>
    <t xml:space="preserve">Pricing Management</t>
  </si>
  <si>
    <t xml:space="preserve">Market Research &amp; Analysis</t>
  </si>
  <si>
    <t xml:space="preserve">Demand Planning</t>
  </si>
  <si>
    <t xml:space="preserve">Supply Chain &amp; Operations</t>
  </si>
  <si>
    <t xml:space="preserve">Procurement &amp; Sourcing</t>
  </si>
  <si>
    <t xml:space="preserve">Inventory Management</t>
  </si>
  <si>
    <t xml:space="preserve">Logistics &amp; Distribution</t>
  </si>
  <si>
    <t xml:space="preserve">Order Management &amp; Fulfillment</t>
  </si>
  <si>
    <t xml:space="preserve">Financial Reporting</t>
  </si>
  <si>
    <t xml:space="preserve">Finance &amp; Risk</t>
  </si>
  <si>
    <t xml:space="preserve">Budgeting &amp; Forecasting</t>
  </si>
  <si>
    <t xml:space="preserve">Treasury &amp; Cash Management</t>
  </si>
  <si>
    <t xml:space="preserve">Enterprise Risk Management</t>
  </si>
  <si>
    <t xml:space="preserve">Regulatory Compliance</t>
  </si>
  <si>
    <t xml:space="preserve">Talent Acquisition</t>
  </si>
  <si>
    <t xml:space="preserve">Human Capital</t>
  </si>
  <si>
    <t xml:space="preserve">Learning &amp; Development</t>
  </si>
  <si>
    <t xml:space="preserve">Workforce Planning</t>
  </si>
  <si>
    <t xml:space="preserve">Performance Management</t>
  </si>
  <si>
    <t xml:space="preserve">Compensation &amp; Benefits</t>
  </si>
  <si>
    <t xml:space="preserve">Enterprise Architecture</t>
  </si>
  <si>
    <t xml:space="preserve">Technology &amp; Data</t>
  </si>
  <si>
    <t xml:space="preserve">Data Management &amp; Analytics</t>
  </si>
  <si>
    <t xml:space="preserve">Cybersecurity Management</t>
  </si>
  <si>
    <t xml:space="preserve">Application Portfolio Management</t>
  </si>
  <si>
    <t xml:space="preserve">IT Service Management</t>
  </si>
  <si>
    <t xml:space="preserve">Example scores shown are illustrative placeholders — replace them with your own assessment. Add rows above this note and copy the Gap and Priority formulas down.   Capstera — capstera.com</t>
  </si>
  <si>
    <t xml:space="preserve">Capability Heatmap</t>
  </si>
  <si>
    <t xml:space="preserve">Cell color = current maturity (1 red → 5 green), pulled live from the Assessment sheet. High-importance, low-maturity capabilities appear as Critical/High on the Assessment sheet.</t>
  </si>
  <si>
    <t xml:space="preserve">Maturity legend:</t>
  </si>
  <si>
    <t xml:space="preserve">1  Initial</t>
  </si>
  <si>
    <t xml:space="preserve">2  Developing</t>
  </si>
  <si>
    <t xml:space="preserve">3  Defined</t>
  </si>
  <si>
    <t xml:space="preserve">4  Managed</t>
  </si>
  <si>
    <t xml:space="preserve">5  Optimized</t>
  </si>
  <si>
    <t xml:space="preserve">Colors update automatically when scores change on the Assessment sheet.   Capstera — capstera.com</t>
  </si>
  <si>
    <t xml:space="preserve">Scale Definitions</t>
  </si>
  <si>
    <t xml:space="preserve">Use these level descriptors to keep scoring consistent across assessors.</t>
  </si>
  <si>
    <t xml:space="preserve">Maturity scale (how well the capability performs today)</t>
  </si>
  <si>
    <t xml:space="preserve">Score</t>
  </si>
  <si>
    <t xml:space="preserve">Level</t>
  </si>
  <si>
    <t xml:space="preserve">Description</t>
  </si>
  <si>
    <t xml:space="preserve">Initial</t>
  </si>
  <si>
    <t xml:space="preserve">Ad hoc and reactive. The capability exists informally, if at all; outcomes depend on individual heroics. No defined process, ownership, or supporting tools.</t>
  </si>
  <si>
    <t xml:space="preserve">Developing</t>
  </si>
  <si>
    <t xml:space="preserve">Partially defined. Basic processes exist but are inconsistent across teams; ownership is unclear; tooling is fragmented or heavily manual.</t>
  </si>
  <si>
    <t xml:space="preserve">Defined</t>
  </si>
  <si>
    <t xml:space="preserve">Standardized. Processes, ownership, and supporting systems are defined and generally followed; performance is measured, but improvement is sporadic.</t>
  </si>
  <si>
    <t xml:space="preserve">Managed</t>
  </si>
  <si>
    <t xml:space="preserve">Measured and controlled. The capability performs reliably against targets, is well integrated with adjacent capabilities, and is actively managed with data.</t>
  </si>
  <si>
    <t xml:space="preserve">Optimized</t>
  </si>
  <si>
    <t xml:space="preserve">Continuously improving. The capability is a source of competitive advantage; performance is benchmarked, automated where sensible, and refined continuously.</t>
  </si>
  <si>
    <t xml:space="preserve">Strategic Importance scale (how much the capability matters to the strategy)</t>
  </si>
  <si>
    <t xml:space="preserve">Minimal</t>
  </si>
  <si>
    <t xml:space="preserve">Little bearing on strategy or differentiation. Commodity capability; adequate performance is all that is required.</t>
  </si>
  <si>
    <t xml:space="preserve">Low</t>
  </si>
  <si>
    <t xml:space="preserve">Supports day-to-day operations but has limited influence on strategic outcomes or customer experience.</t>
  </si>
  <si>
    <t xml:space="preserve">Moderate</t>
  </si>
  <si>
    <t xml:space="preserve">Meaningfully supports one or more strategic objectives; underperformance would create friction but not jeopardize the strategy.</t>
  </si>
  <si>
    <t xml:space="preserve">High</t>
  </si>
  <si>
    <t xml:space="preserve">Directly enables a strategic objective or key customer outcome; underperformance materially constrains the strategy.</t>
  </si>
  <si>
    <t xml:space="preserve">Critical</t>
  </si>
  <si>
    <t xml:space="preserve">Mission-critical differentiator. The strategy fails without strong performance here; a primary candidate for investment and executive attention.</t>
  </si>
  <si>
    <t xml:space="preserve">Priority bands (calculated on the Assessment sheet as Importance − Maturity)</t>
  </si>
  <si>
    <t xml:space="preserve">Rule</t>
  </si>
  <si>
    <t xml:space="preserve">Meaning</t>
  </si>
  <si>
    <t xml:space="preserve">Gap ≥ 2</t>
  </si>
  <si>
    <t xml:space="preserve">Large shortfall on an important capability. Prime candidate for near-term investment.</t>
  </si>
  <si>
    <t xml:space="preserve">Gap = 1</t>
  </si>
  <si>
    <t xml:space="preserve">Maturity trails importance. Plan targeted improvement.</t>
  </si>
  <si>
    <t xml:space="preserve">Monitor</t>
  </si>
  <si>
    <t xml:space="preserve">Gap = 0</t>
  </si>
  <si>
    <t xml:space="preserve">Maturity matches importance today. Watch for shifts in either score.</t>
  </si>
  <si>
    <t xml:space="preserve">Sufficient</t>
  </si>
  <si>
    <t xml:space="preserve">Gap &lt; 0</t>
  </si>
  <si>
    <t xml:space="preserve">Maturity exceeds importance. Potential to redirect effort or simplify.</t>
  </si>
</sst>
</file>

<file path=xl/styles.xml><?xml version="1.0" encoding="utf-8"?>
<styleSheet xmlns="http://schemas.openxmlformats.org/spreadsheetml/2006/main">
  <numFmts count="2">
    <numFmt numFmtId="164" formatCode="General"/>
    <numFmt numFmtId="165" formatCode="General"/>
  </numFmts>
  <fonts count="24">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i val="true"/>
      <sz val="11"/>
      <color rgb="FF93C5FD"/>
      <name val="Arial"/>
      <family val="0"/>
      <charset val="1"/>
    </font>
    <font>
      <b val="true"/>
      <sz val="12"/>
      <color rgb="FF2563EB"/>
      <name val="Arial"/>
      <family val="0"/>
      <charset val="1"/>
    </font>
    <font>
      <sz val="10"/>
      <color rgb="FF334155"/>
      <name val="Arial"/>
      <family val="0"/>
      <charset val="1"/>
    </font>
    <font>
      <i val="true"/>
      <sz val="10"/>
      <color rgb="FF64748B"/>
      <name val="Arial"/>
      <family val="0"/>
      <charset val="1"/>
    </font>
    <font>
      <u val="single"/>
      <sz val="10"/>
      <color rgb="FF2563EB"/>
      <name val="Arial"/>
      <family val="0"/>
      <charset val="1"/>
    </font>
    <font>
      <b val="true"/>
      <sz val="9"/>
      <color rgb="FF64748B"/>
      <name val="Arial"/>
      <family val="0"/>
      <charset val="1"/>
    </font>
    <font>
      <b val="true"/>
      <sz val="14"/>
      <color rgb="FFFFFFFF"/>
      <name val="Arial"/>
      <family val="0"/>
      <charset val="1"/>
    </font>
    <font>
      <b val="true"/>
      <sz val="10"/>
      <color rgb="FF93C5FD"/>
      <name val="Arial"/>
      <family val="0"/>
      <charset val="1"/>
    </font>
    <font>
      <i val="true"/>
      <sz val="9"/>
      <color rgb="FF64748B"/>
      <name val="Arial"/>
      <family val="0"/>
      <charset val="1"/>
    </font>
    <font>
      <b val="true"/>
      <sz val="10"/>
      <color rgb="FFFFFFFF"/>
      <name val="Arial"/>
      <family val="0"/>
      <charset val="1"/>
    </font>
    <font>
      <sz val="10"/>
      <color rgb="FF0000FF"/>
      <name val="Arial"/>
      <family val="0"/>
      <charset val="1"/>
    </font>
    <font>
      <b val="true"/>
      <sz val="8.5"/>
      <color rgb="FF334155"/>
      <name val="Arial"/>
      <family val="0"/>
      <charset val="1"/>
    </font>
    <font>
      <b val="true"/>
      <sz val="10"/>
      <color rgb="FF1F2937"/>
      <name val="Arial"/>
      <family val="0"/>
      <charset val="1"/>
    </font>
    <font>
      <b val="true"/>
      <sz val="9"/>
      <color rgb="FF334155"/>
      <name val="Arial"/>
      <family val="0"/>
      <charset val="1"/>
    </font>
    <font>
      <b val="true"/>
      <sz val="9"/>
      <color rgb="FFFFFFFF"/>
      <name val="Arial"/>
      <family val="0"/>
      <charset val="1"/>
    </font>
    <font>
      <b val="true"/>
      <sz val="9"/>
      <color rgb="FF3F2A00"/>
      <name val="Arial"/>
      <family val="0"/>
      <charset val="1"/>
    </font>
    <font>
      <b val="true"/>
      <sz val="9"/>
      <color rgb="FF1E4620"/>
      <name val="Arial"/>
      <family val="0"/>
      <charset val="1"/>
    </font>
    <font>
      <b val="true"/>
      <sz val="10"/>
      <color rgb="FF2563EB"/>
      <name val="Arial"/>
      <family val="0"/>
      <charset val="1"/>
    </font>
    <font>
      <b val="true"/>
      <sz val="10"/>
      <color rgb="FF334155"/>
      <name val="Arial"/>
      <family val="0"/>
      <charset val="1"/>
    </font>
  </fonts>
  <fills count="10">
    <fill>
      <patternFill patternType="none"/>
    </fill>
    <fill>
      <patternFill patternType="gray125"/>
    </fill>
    <fill>
      <patternFill patternType="solid">
        <fgColor rgb="FF0F172A"/>
        <bgColor rgb="FF1F2937"/>
      </patternFill>
    </fill>
    <fill>
      <patternFill patternType="solid">
        <fgColor rgb="FF334155"/>
        <bgColor rgb="FF1F3864"/>
      </patternFill>
    </fill>
    <fill>
      <patternFill patternType="solid">
        <fgColor rgb="FFF1F5F9"/>
        <bgColor rgb="FFFFFFFF"/>
      </patternFill>
    </fill>
    <fill>
      <patternFill patternType="solid">
        <fgColor rgb="FFE74C3C"/>
        <bgColor rgb="FFF97316"/>
      </patternFill>
    </fill>
    <fill>
      <patternFill patternType="solid">
        <fgColor rgb="FFF19C4C"/>
        <bgColor rgb="FFF97316"/>
      </patternFill>
    </fill>
    <fill>
      <patternFill patternType="solid">
        <fgColor rgb="FFFFD966"/>
        <bgColor rgb="FFFFFF99"/>
      </patternFill>
    </fill>
    <fill>
      <patternFill patternType="solid">
        <fgColor rgb="FFB1D580"/>
        <bgColor rgb="FFA9D08E"/>
      </patternFill>
    </fill>
    <fill>
      <patternFill patternType="solid">
        <fgColor rgb="FF63BE7B"/>
        <bgColor rgb="FF339966"/>
      </patternFill>
    </fill>
  </fills>
  <borders count="2">
    <border diagonalUp="false" diagonalDown="false">
      <left/>
      <right/>
      <top/>
      <bottom/>
      <diagonal/>
    </border>
    <border diagonalUp="false" diagonalDown="false">
      <left style="thin">
        <color rgb="FFCBD5E1"/>
      </left>
      <right style="thin">
        <color rgb="FFCBD5E1"/>
      </right>
      <top style="thin">
        <color rgb="FFCBD5E1"/>
      </top>
      <bottom style="thin">
        <color rgb="FFCBD5E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bottom" textRotation="0" wrapText="false" indent="0" shrinkToFit="false"/>
      <protection locked="true" hidden="false"/>
    </xf>
    <xf numFmtId="164" fontId="11" fillId="2" borderId="0" xfId="0" applyFont="true" applyBorder="true" applyAlignment="true" applyProtection="false">
      <alignment horizontal="general" vertical="center" textRotation="0" wrapText="false" indent="1" shrinkToFit="false"/>
      <protection locked="true" hidden="false"/>
    </xf>
    <xf numFmtId="164" fontId="12" fillId="2" borderId="0" xfId="0" applyFont="true" applyBorder="true" applyAlignment="true" applyProtection="false">
      <alignment horizontal="right" vertical="center" textRotation="0" wrapText="false" indent="0" shrinkToFit="false"/>
      <protection locked="true" hidden="false"/>
    </xf>
    <xf numFmtId="164" fontId="8" fillId="0" borderId="0" xfId="0" applyFont="true" applyBorder="true" applyAlignment="true" applyProtection="false">
      <alignment horizontal="general" vertical="center" textRotation="0" wrapText="false" indent="1" shrinkToFit="false"/>
      <protection locked="true" hidden="false"/>
    </xf>
    <xf numFmtId="164" fontId="13" fillId="0" borderId="0" xfId="0" applyFont="true" applyBorder="true" applyAlignment="true" applyProtection="false">
      <alignment horizontal="general" vertical="center" textRotation="0" wrapText="false" indent="1"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general" vertical="center" textRotation="0" wrapText="false" indent="1" shrinkToFit="false"/>
      <protection locked="true" hidden="false"/>
    </xf>
    <xf numFmtId="164" fontId="15" fillId="0" borderId="1" xfId="0" applyFont="true" applyBorder="true" applyAlignment="true" applyProtection="false">
      <alignment horizontal="center" vertical="center" textRotation="0" wrapText="fals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15" fillId="4" borderId="1" xfId="0" applyFont="true" applyBorder="true" applyAlignment="true" applyProtection="false">
      <alignment horizontal="general" vertical="center" textRotation="0" wrapText="false" indent="1" shrinkToFit="false"/>
      <protection locked="true" hidden="false"/>
    </xf>
    <xf numFmtId="165" fontId="7" fillId="4"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true" applyAlignment="true" applyProtection="false">
      <alignment horizontal="general" vertical="bottom"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1" shrinkToFit="false"/>
      <protection locked="true" hidden="false"/>
    </xf>
    <xf numFmtId="164" fontId="16" fillId="4" borderId="1" xfId="0" applyFont="true" applyBorder="true" applyAlignment="true" applyProtection="false">
      <alignment horizontal="center" vertical="center" textRotation="0" wrapText="true" indent="0" shrinkToFit="false"/>
      <protection locked="true" hidden="false"/>
    </xf>
    <xf numFmtId="165" fontId="17" fillId="0" borderId="1" xfId="0" applyFont="true" applyBorder="true" applyAlignment="true" applyProtection="false">
      <alignment horizontal="center" vertical="center" textRotation="0" wrapText="false" indent="0" shrinkToFit="false"/>
      <protection locked="true" hidden="false"/>
    </xf>
    <xf numFmtId="164" fontId="18" fillId="0" borderId="0" xfId="0" applyFont="true" applyBorder="false" applyAlignment="true" applyProtection="false">
      <alignment horizontal="right" vertical="center" textRotation="0" wrapText="false" indent="0" shrinkToFit="false"/>
      <protection locked="true" hidden="false"/>
    </xf>
    <xf numFmtId="164" fontId="19" fillId="5" borderId="1" xfId="0" applyFont="true" applyBorder="true" applyAlignment="true" applyProtection="false">
      <alignment horizontal="center" vertical="center" textRotation="0" wrapText="false" indent="0" shrinkToFit="false"/>
      <protection locked="true" hidden="false"/>
    </xf>
    <xf numFmtId="164" fontId="20" fillId="6" borderId="1" xfId="0" applyFont="true" applyBorder="true" applyAlignment="true" applyProtection="false">
      <alignment horizontal="center" vertical="center" textRotation="0" wrapText="false" indent="0" shrinkToFit="false"/>
      <protection locked="true" hidden="false"/>
    </xf>
    <xf numFmtId="164" fontId="20" fillId="7" borderId="1" xfId="0" applyFont="true" applyBorder="true" applyAlignment="true" applyProtection="false">
      <alignment horizontal="center" vertical="center" textRotation="0" wrapText="false" indent="0" shrinkToFit="false"/>
      <protection locked="true" hidden="false"/>
    </xf>
    <xf numFmtId="164" fontId="21" fillId="8" borderId="1" xfId="0" applyFont="true" applyBorder="true" applyAlignment="true" applyProtection="false">
      <alignment horizontal="center" vertical="center" textRotation="0" wrapText="false" indent="0" shrinkToFit="false"/>
      <protection locked="true" hidden="false"/>
    </xf>
    <xf numFmtId="164" fontId="21" fillId="9" borderId="1" xfId="0" applyFont="true" applyBorder="true" applyAlignment="true" applyProtection="false">
      <alignment horizontal="center" vertical="center" textRotation="0" wrapText="false" indent="0" shrinkToFit="false"/>
      <protection locked="true" hidden="false"/>
    </xf>
    <xf numFmtId="164" fontId="14" fillId="3" borderId="1" xfId="0" applyFont="true" applyBorder="true" applyAlignment="true" applyProtection="false">
      <alignment horizontal="center"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false" indent="0" shrinkToFit="false"/>
      <protection locked="tru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left" vertical="center" textRotation="0" wrapText="false" indent="1" shrinkToFit="false"/>
      <protection locked="true" hidden="false"/>
    </xf>
    <xf numFmtId="164" fontId="7" fillId="0" borderId="1" xfId="0" applyFont="true" applyBorder="true" applyAlignment="true" applyProtection="false">
      <alignment horizontal="general" vertical="center" textRotation="0" wrapText="true" indent="1" shrinkToFit="false"/>
      <protection locked="true" hidden="false"/>
    </xf>
    <xf numFmtId="164" fontId="22" fillId="4" borderId="1" xfId="0" applyFont="true" applyBorder="true" applyAlignment="true" applyProtection="false">
      <alignment horizontal="center" vertical="center" textRotation="0" wrapText="false" indent="0" shrinkToFit="false"/>
      <protection locked="true" hidden="false"/>
    </xf>
    <xf numFmtId="164" fontId="23" fillId="4" borderId="1" xfId="0" applyFont="true" applyBorder="true" applyAlignment="true" applyProtection="false">
      <alignment horizontal="left" vertical="center" textRotation="0" wrapText="false" indent="1" shrinkToFit="false"/>
      <protection locked="true" hidden="false"/>
    </xf>
    <xf numFmtId="164" fontId="7" fillId="4" borderId="1" xfId="0" applyFont="true" applyBorder="true" applyAlignment="true" applyProtection="false">
      <alignment horizontal="general" vertical="center" textRotation="0" wrapText="true" indent="1" shrinkToFit="false"/>
      <protection locked="true" hidden="false"/>
    </xf>
    <xf numFmtId="164" fontId="23" fillId="0" borderId="1" xfId="0" applyFont="true" applyBorder="true" applyAlignment="true" applyProtection="false">
      <alignment horizontal="center" vertical="center" textRotation="0" wrapText="false" indent="0" shrinkToFit="false"/>
      <protection locked="true" hidden="false"/>
    </xf>
    <xf numFmtId="164" fontId="23" fillId="4"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b val="1"/>
        <color rgb="FFFFFFFF"/>
        <sz val="10"/>
      </font>
      <fill>
        <patternFill>
          <bgColor rgb="FFC00000"/>
        </patternFill>
      </fill>
    </dxf>
    <dxf>
      <font>
        <name val="Arial"/>
        <charset val="1"/>
        <family val="0"/>
        <color rgb="FF3F2A00"/>
        <sz val="10"/>
      </font>
      <fill>
        <patternFill>
          <bgColor rgb="FFFFC000"/>
        </patternFill>
      </fill>
    </dxf>
    <dxf>
      <font>
        <name val="Arial"/>
        <charset val="1"/>
        <family val="0"/>
        <color rgb="FF1F3864"/>
        <sz val="10"/>
      </font>
      <fill>
        <patternFill>
          <bgColor rgb="FFBDD7EE"/>
        </patternFill>
      </fill>
    </dxf>
    <dxf>
      <font>
        <name val="Arial"/>
        <charset val="1"/>
        <family val="0"/>
        <color rgb="FF1E4620"/>
        <sz val="10"/>
      </font>
      <fill>
        <patternFill>
          <bgColor rgb="FFA9D08E"/>
        </patternFill>
      </fill>
    </dxf>
  </dxfs>
  <colors>
    <indexedColors>
      <rgbColor rgb="FF000000"/>
      <rgbColor rgb="FFFFFFFF"/>
      <rgbColor rgb="FFC00000"/>
      <rgbColor rgb="FF00FF00"/>
      <rgbColor rgb="FF0000FF"/>
      <rgbColor rgb="FFFFFF00"/>
      <rgbColor rgb="FFFF00FF"/>
      <rgbColor rgb="FF00FFFF"/>
      <rgbColor rgb="FF800000"/>
      <rgbColor rgb="FF008000"/>
      <rgbColor rgb="FF0F172A"/>
      <rgbColor rgb="FF808000"/>
      <rgbColor rgb="FF800080"/>
      <rgbColor rgb="FF008080"/>
      <rgbColor rgb="FFBDD7EE"/>
      <rgbColor rgb="FF808080"/>
      <rgbColor rgb="FF9999FF"/>
      <rgbColor rgb="FF993366"/>
      <rgbColor rgb="FFF1F5F9"/>
      <rgbColor rgb="FFCCFFFF"/>
      <rgbColor rgb="FF660066"/>
      <rgbColor rgb="FFE74C3C"/>
      <rgbColor rgb="FF0066CC"/>
      <rgbColor rgb="FFCBD5E1"/>
      <rgbColor rgb="FF000080"/>
      <rgbColor rgb="FFFF00FF"/>
      <rgbColor rgb="FFFFFF00"/>
      <rgbColor rgb="FF00FFFF"/>
      <rgbColor rgb="FF800080"/>
      <rgbColor rgb="FF800000"/>
      <rgbColor rgb="FF008080"/>
      <rgbColor rgb="FF0000FF"/>
      <rgbColor rgb="FF00CCFF"/>
      <rgbColor rgb="FFCCFFFF"/>
      <rgbColor rgb="FFB1D580"/>
      <rgbColor rgb="FFFFFF99"/>
      <rgbColor rgb="FF93C5FD"/>
      <rgbColor rgb="FFFF99CC"/>
      <rgbColor rgb="FFCC99FF"/>
      <rgbColor rgb="FFFFD966"/>
      <rgbColor rgb="FF2563EB"/>
      <rgbColor rgb="FF63BE7B"/>
      <rgbColor rgb="FF99CC00"/>
      <rgbColor rgb="FFFFC000"/>
      <rgbColor rgb="FFF19C4C"/>
      <rgbColor rgb="FFF97316"/>
      <rgbColor rgb="FF64748B"/>
      <rgbColor rgb="FFA9D08E"/>
      <rgbColor rgb="FF1F3864"/>
      <rgbColor rgb="FF339966"/>
      <rgbColor rgb="FF1E4620"/>
      <rgbColor rgb="FF3F2A00"/>
      <rgbColor rgb="FF993300"/>
      <rgbColor rgb="FF993366"/>
      <rgbColor rgb="FF334155"/>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2094840</xdr:colOff>
      <xdr:row>4</xdr:row>
      <xdr:rowOff>46800</xdr:rowOff>
    </xdr:to>
    <xdr:pic>
      <xdr:nvPicPr>
        <xdr:cNvPr id="0" name="Image 1" descr="Picture"/>
        <xdr:cNvPicPr/>
      </xdr:nvPicPr>
      <xdr:blipFill>
        <a:blip r:embed="rId1"/>
        <a:stretch/>
      </xdr:blipFill>
      <xdr:spPr>
        <a:xfrm>
          <a:off x="266760" y="190440"/>
          <a:ext cx="2094840" cy="6184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capstera.com/store" TargetMode="External"/><Relationship Id="rId2" Type="http://schemas.openxmlformats.org/officeDocument/2006/relationships/hyperlink" Target="https://capstera.com/knowledge-hub/articles/business-capability-heatmaps" TargetMode="External"/><Relationship Id="rId3" Type="http://schemas.openxmlformats.org/officeDocument/2006/relationships/hyperlink" Target="https://capstera.com/tools/capability-visualizer" TargetMode="External"/><Relationship Id="rId4"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172A"/>
    <pageSetUpPr fitToPage="false"/>
  </sheetPr>
  <dimension ref="A1:G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1" width="3"/>
    <col collapsed="false" customWidth="true" hidden="false" outlineLevel="0" max="6" min="2" style="1" width="24"/>
    <col collapsed="false" customWidth="true" hidden="false" outlineLevel="0" max="7" min="7" style="1" width="3"/>
  </cols>
  <sheetData>
    <row r="1" customFormat="false" ht="15" hidden="false" customHeight="true" outlineLevel="0" collapsed="false">
      <c r="A1" s="2"/>
      <c r="B1" s="2"/>
      <c r="C1" s="2"/>
      <c r="D1" s="2"/>
      <c r="E1" s="2"/>
      <c r="F1" s="2"/>
      <c r="G1" s="2"/>
    </row>
    <row r="2" customFormat="false" ht="15" hidden="false" customHeight="true" outlineLevel="0" collapsed="false">
      <c r="A2" s="2"/>
      <c r="B2" s="2"/>
      <c r="C2" s="2"/>
      <c r="D2" s="2"/>
      <c r="E2" s="2"/>
      <c r="F2" s="2"/>
      <c r="G2" s="2"/>
    </row>
    <row r="3" customFormat="false" ht="15" hidden="false" customHeight="true" outlineLevel="0" collapsed="false">
      <c r="A3" s="2"/>
      <c r="B3" s="2"/>
      <c r="C3" s="2"/>
      <c r="D3" s="2"/>
      <c r="E3" s="2"/>
      <c r="F3" s="2"/>
      <c r="G3" s="2"/>
    </row>
    <row r="4" customFormat="false" ht="15" hidden="false" customHeight="true" outlineLevel="0" collapsed="false">
      <c r="A4" s="2"/>
      <c r="B4" s="2"/>
      <c r="C4" s="2"/>
      <c r="D4" s="2"/>
      <c r="E4" s="2"/>
      <c r="F4" s="2"/>
      <c r="G4" s="2"/>
    </row>
    <row r="5" customFormat="false" ht="25.5" hidden="false" customHeight="true" outlineLevel="0" collapsed="false">
      <c r="A5" s="2"/>
      <c r="B5" s="3" t="s">
        <v>0</v>
      </c>
      <c r="C5" s="3"/>
      <c r="D5" s="3"/>
      <c r="E5" s="3"/>
      <c r="F5" s="3"/>
      <c r="G5" s="2"/>
    </row>
    <row r="6" customFormat="false" ht="21.75" hidden="false" customHeight="true" outlineLevel="0" collapsed="false">
      <c r="A6" s="2"/>
      <c r="B6" s="4" t="s">
        <v>1</v>
      </c>
      <c r="C6" s="4"/>
      <c r="D6" s="4"/>
      <c r="E6" s="4"/>
      <c r="F6" s="4"/>
      <c r="G6" s="2"/>
    </row>
    <row r="8" customFormat="false" ht="21.75" hidden="false" customHeight="true" outlineLevel="0" collapsed="false">
      <c r="B8" s="5" t="s">
        <v>2</v>
      </c>
      <c r="C8" s="5"/>
      <c r="D8" s="5"/>
      <c r="E8" s="5"/>
      <c r="F8" s="5"/>
    </row>
    <row r="9" customFormat="false" ht="42" hidden="false" customHeight="true" outlineLevel="0" collapsed="false">
      <c r="B9" s="6" t="s">
        <v>3</v>
      </c>
      <c r="C9" s="6"/>
      <c r="D9" s="6"/>
      <c r="E9" s="6"/>
      <c r="F9" s="6"/>
    </row>
    <row r="11" customFormat="false" ht="21.75" hidden="false" customHeight="true" outlineLevel="0" collapsed="false">
      <c r="B11" s="5" t="s">
        <v>4</v>
      </c>
      <c r="C11" s="5"/>
      <c r="D11" s="5"/>
      <c r="E11" s="5"/>
      <c r="F11" s="5"/>
    </row>
    <row r="12" customFormat="false" ht="15.75" hidden="false" customHeight="true" outlineLevel="0" collapsed="false">
      <c r="B12" s="6" t="s">
        <v>5</v>
      </c>
      <c r="C12" s="6"/>
      <c r="D12" s="6"/>
      <c r="E12" s="6"/>
      <c r="F12" s="6"/>
    </row>
    <row r="13" customFormat="false" ht="15.75" hidden="false" customHeight="true" outlineLevel="0" collapsed="false">
      <c r="B13" s="6" t="s">
        <v>6</v>
      </c>
      <c r="C13" s="6"/>
      <c r="D13" s="6"/>
      <c r="E13" s="6"/>
      <c r="F13" s="6"/>
    </row>
    <row r="14" customFormat="false" ht="15.75" hidden="false" customHeight="true" outlineLevel="0" collapsed="false">
      <c r="B14" s="6" t="s">
        <v>7</v>
      </c>
      <c r="C14" s="6"/>
      <c r="D14" s="6"/>
      <c r="E14" s="6"/>
      <c r="F14" s="6"/>
    </row>
    <row r="15" customFormat="false" ht="15.75" hidden="false" customHeight="true" outlineLevel="0" collapsed="false">
      <c r="B15" s="6" t="s">
        <v>8</v>
      </c>
      <c r="C15" s="6"/>
      <c r="D15" s="6"/>
      <c r="E15" s="6"/>
      <c r="F15" s="6"/>
    </row>
    <row r="16" customFormat="false" ht="15.75" hidden="false" customHeight="true" outlineLevel="0" collapsed="false">
      <c r="B16" s="6" t="s">
        <v>9</v>
      </c>
      <c r="C16" s="6"/>
      <c r="D16" s="6"/>
      <c r="E16" s="6"/>
      <c r="F16" s="6"/>
    </row>
    <row r="18" customFormat="false" ht="21.75" hidden="false" customHeight="true" outlineLevel="0" collapsed="false">
      <c r="B18" s="5" t="s">
        <v>10</v>
      </c>
      <c r="C18" s="5"/>
      <c r="D18" s="5"/>
      <c r="E18" s="5"/>
      <c r="F18" s="5"/>
    </row>
    <row r="19" customFormat="false" ht="15.75" hidden="false" customHeight="true" outlineLevel="0" collapsed="false">
      <c r="B19" s="6" t="s">
        <v>11</v>
      </c>
      <c r="C19" s="6"/>
      <c r="D19" s="6"/>
      <c r="E19" s="6"/>
      <c r="F19" s="6"/>
    </row>
    <row r="20" customFormat="false" ht="15.75" hidden="false" customHeight="true" outlineLevel="0" collapsed="false">
      <c r="B20" s="6" t="s">
        <v>12</v>
      </c>
      <c r="C20" s="6"/>
      <c r="D20" s="6"/>
      <c r="E20" s="6"/>
      <c r="F20" s="6"/>
    </row>
    <row r="21" customFormat="false" ht="15.75" hidden="false" customHeight="true" outlineLevel="0" collapsed="false">
      <c r="B21" s="6" t="s">
        <v>13</v>
      </c>
      <c r="C21" s="6"/>
      <c r="D21" s="6"/>
      <c r="E21" s="6"/>
      <c r="F21" s="6"/>
    </row>
    <row r="23" customFormat="false" ht="21.75" hidden="false" customHeight="true" outlineLevel="0" collapsed="false">
      <c r="B23" s="5" t="s">
        <v>14</v>
      </c>
      <c r="C23" s="5"/>
      <c r="D23" s="5"/>
      <c r="E23" s="5"/>
      <c r="F23" s="5"/>
    </row>
    <row r="24" customFormat="false" ht="30" hidden="false" customHeight="true" outlineLevel="0" collapsed="false">
      <c r="B24" s="7" t="s">
        <v>15</v>
      </c>
      <c r="C24" s="7"/>
      <c r="D24" s="7"/>
      <c r="E24" s="7"/>
      <c r="F24" s="7"/>
    </row>
    <row r="26" customFormat="false" ht="21.75" hidden="false" customHeight="true" outlineLevel="0" collapsed="false">
      <c r="B26" s="5" t="s">
        <v>16</v>
      </c>
      <c r="C26" s="5"/>
      <c r="D26" s="5"/>
      <c r="E26" s="5"/>
      <c r="F26" s="5"/>
    </row>
    <row r="27" customFormat="false" ht="15.75" hidden="false" customHeight="true" outlineLevel="0" collapsed="false">
      <c r="B27" s="8" t="s">
        <v>17</v>
      </c>
      <c r="C27" s="8"/>
      <c r="D27" s="8"/>
      <c r="E27" s="8"/>
      <c r="F27" s="8"/>
    </row>
    <row r="28" customFormat="false" ht="15.75" hidden="false" customHeight="true" outlineLevel="0" collapsed="false">
      <c r="B28" s="8" t="s">
        <v>18</v>
      </c>
      <c r="C28" s="8"/>
      <c r="D28" s="8"/>
      <c r="E28" s="8"/>
      <c r="F28" s="8"/>
    </row>
    <row r="29" customFormat="false" ht="15.75" hidden="false" customHeight="true" outlineLevel="0" collapsed="false">
      <c r="B29" s="8" t="s">
        <v>19</v>
      </c>
      <c r="C29" s="8"/>
      <c r="D29" s="8"/>
      <c r="E29" s="8"/>
      <c r="F29" s="8"/>
    </row>
    <row r="31" customFormat="false" ht="15" hidden="false" customHeight="true" outlineLevel="0" collapsed="false">
      <c r="B31" s="9" t="s">
        <v>20</v>
      </c>
      <c r="C31" s="9"/>
      <c r="D31" s="9"/>
      <c r="E31" s="9"/>
      <c r="F31" s="9"/>
    </row>
  </sheetData>
  <mergeCells count="21">
    <mergeCell ref="B5:F5"/>
    <mergeCell ref="B6:F6"/>
    <mergeCell ref="B8:F8"/>
    <mergeCell ref="B9:F9"/>
    <mergeCell ref="B11:F11"/>
    <mergeCell ref="B12:F12"/>
    <mergeCell ref="B13:F13"/>
    <mergeCell ref="B14:F14"/>
    <mergeCell ref="B15:F15"/>
    <mergeCell ref="B16:F16"/>
    <mergeCell ref="B18:F18"/>
    <mergeCell ref="B19:F19"/>
    <mergeCell ref="B20:F20"/>
    <mergeCell ref="B21:F21"/>
    <mergeCell ref="B23:F23"/>
    <mergeCell ref="B24:F24"/>
    <mergeCell ref="B26:F26"/>
    <mergeCell ref="B27:F27"/>
    <mergeCell ref="B28:F28"/>
    <mergeCell ref="B29:F29"/>
    <mergeCell ref="B31:F31"/>
  </mergeCells>
  <hyperlinks>
    <hyperlink ref="B27" r:id="rId1" display="Capstera Store — business architecture templates and toolkits"/>
    <hyperlink ref="B28" r:id="rId2" display="Guide: Business Capability Heatmaps"/>
    <hyperlink ref="B29" r:id="rId3" display="Free tool: Capability Visualizer"/>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563EB"/>
    <pageSetUpPr fitToPage="false"/>
  </sheetPr>
  <dimension ref="A1:F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1" width="34"/>
    <col collapsed="false" customWidth="true" hidden="false" outlineLevel="0" max="2" min="2" style="1" width="26"/>
    <col collapsed="false" customWidth="true" hidden="false" outlineLevel="0" max="3" min="3" style="1" width="14"/>
    <col collapsed="false" customWidth="true" hidden="false" outlineLevel="0" max="5" min="4" style="1" width="22"/>
    <col collapsed="false" customWidth="true" hidden="false" outlineLevel="0" max="6" min="6" style="1" width="14"/>
  </cols>
  <sheetData>
    <row r="1" customFormat="false" ht="30" hidden="false" customHeight="true" outlineLevel="0" collapsed="false">
      <c r="A1" s="10" t="s">
        <v>21</v>
      </c>
      <c r="B1" s="10"/>
      <c r="C1" s="10"/>
      <c r="D1" s="10"/>
      <c r="E1" s="11" t="s">
        <v>20</v>
      </c>
      <c r="F1" s="11"/>
    </row>
    <row r="2" customFormat="false" ht="18" hidden="false" customHeight="true" outlineLevel="0" collapsed="false">
      <c r="A2" s="12" t="s">
        <v>22</v>
      </c>
      <c r="B2" s="12"/>
      <c r="C2" s="12"/>
      <c r="D2" s="12"/>
      <c r="E2" s="12"/>
      <c r="F2" s="12"/>
    </row>
    <row r="3" customFormat="false" ht="15.75" hidden="false" customHeight="true" outlineLevel="0" collapsed="false">
      <c r="A3" s="13" t="s">
        <v>23</v>
      </c>
      <c r="B3" s="13"/>
      <c r="C3" s="13"/>
      <c r="D3" s="13"/>
      <c r="E3" s="13"/>
      <c r="F3" s="13"/>
    </row>
    <row r="4" customFormat="false" ht="30" hidden="false" customHeight="true" outlineLevel="0" collapsed="false">
      <c r="A4" s="14" t="s">
        <v>24</v>
      </c>
      <c r="B4" s="14" t="s">
        <v>25</v>
      </c>
      <c r="C4" s="14" t="s">
        <v>26</v>
      </c>
      <c r="D4" s="14" t="s">
        <v>27</v>
      </c>
      <c r="E4" s="14" t="s">
        <v>28</v>
      </c>
      <c r="F4" s="14" t="s">
        <v>29</v>
      </c>
    </row>
    <row r="5" customFormat="false" ht="15.75" hidden="false" customHeight="true" outlineLevel="0" collapsed="false">
      <c r="A5" s="15" t="s">
        <v>30</v>
      </c>
      <c r="B5" s="15" t="s">
        <v>31</v>
      </c>
      <c r="C5" s="16" t="n">
        <v>2</v>
      </c>
      <c r="D5" s="16" t="n">
        <v>5</v>
      </c>
      <c r="E5" s="17" t="n">
        <f aca="false">D5-C5</f>
        <v>3</v>
      </c>
      <c r="F5" s="18" t="str">
        <f aca="false">IF(E5&gt;=2,"Critical",IF(E5&gt;=1,"High",IF(E5&gt;=0,"Monitor","Sufficient")))</f>
        <v>Critical</v>
      </c>
    </row>
    <row r="6" customFormat="false" ht="15.75" hidden="false" customHeight="true" outlineLevel="0" collapsed="false">
      <c r="A6" s="19" t="s">
        <v>32</v>
      </c>
      <c r="B6" s="19" t="s">
        <v>31</v>
      </c>
      <c r="C6" s="16" t="n">
        <v>2</v>
      </c>
      <c r="D6" s="16" t="n">
        <v>4</v>
      </c>
      <c r="E6" s="20" t="n">
        <f aca="false">D6-C6</f>
        <v>2</v>
      </c>
      <c r="F6" s="18" t="str">
        <f aca="false">IF(E6&gt;=2,"Critical",IF(E6&gt;=1,"High",IF(E6&gt;=0,"Monitor","Sufficient")))</f>
        <v>Critical</v>
      </c>
    </row>
    <row r="7" customFormat="false" ht="15.75" hidden="false" customHeight="true" outlineLevel="0" collapsed="false">
      <c r="A7" s="15" t="s">
        <v>33</v>
      </c>
      <c r="B7" s="15" t="s">
        <v>31</v>
      </c>
      <c r="C7" s="16" t="n">
        <v>3</v>
      </c>
      <c r="D7" s="16" t="n">
        <v>3</v>
      </c>
      <c r="E7" s="17" t="n">
        <f aca="false">D7-C7</f>
        <v>0</v>
      </c>
      <c r="F7" s="18" t="str">
        <f aca="false">IF(E7&gt;=2,"Critical",IF(E7&gt;=1,"High",IF(E7&gt;=0,"Monitor","Sufficient")))</f>
        <v>Monitor</v>
      </c>
    </row>
    <row r="8" customFormat="false" ht="15.75" hidden="false" customHeight="true" outlineLevel="0" collapsed="false">
      <c r="A8" s="19" t="s">
        <v>34</v>
      </c>
      <c r="B8" s="19" t="s">
        <v>31</v>
      </c>
      <c r="C8" s="16" t="n">
        <v>4</v>
      </c>
      <c r="D8" s="16" t="n">
        <v>5</v>
      </c>
      <c r="E8" s="20" t="n">
        <f aca="false">D8-C8</f>
        <v>1</v>
      </c>
      <c r="F8" s="18" t="str">
        <f aca="false">IF(E8&gt;=2,"Critical",IF(E8&gt;=1,"High",IF(E8&gt;=0,"Monitor","Sufficient")))</f>
        <v>High</v>
      </c>
    </row>
    <row r="9" customFormat="false" ht="15.75" hidden="false" customHeight="true" outlineLevel="0" collapsed="false">
      <c r="A9" s="15" t="s">
        <v>35</v>
      </c>
      <c r="B9" s="15" t="s">
        <v>31</v>
      </c>
      <c r="C9" s="16" t="n">
        <v>3</v>
      </c>
      <c r="D9" s="16" t="n">
        <v>4</v>
      </c>
      <c r="E9" s="17" t="n">
        <f aca="false">D9-C9</f>
        <v>1</v>
      </c>
      <c r="F9" s="18" t="str">
        <f aca="false">IF(E9&gt;=2,"Critical",IF(E9&gt;=1,"High",IF(E9&gt;=0,"Monitor","Sufficient")))</f>
        <v>High</v>
      </c>
    </row>
    <row r="10" customFormat="false" ht="15.75" hidden="false" customHeight="true" outlineLevel="0" collapsed="false">
      <c r="A10" s="19" t="s">
        <v>36</v>
      </c>
      <c r="B10" s="19" t="s">
        <v>37</v>
      </c>
      <c r="C10" s="16" t="n">
        <v>3</v>
      </c>
      <c r="D10" s="16" t="n">
        <v>5</v>
      </c>
      <c r="E10" s="20" t="n">
        <f aca="false">D10-C10</f>
        <v>2</v>
      </c>
      <c r="F10" s="18" t="str">
        <f aca="false">IF(E10&gt;=2,"Critical",IF(E10&gt;=1,"High",IF(E10&gt;=0,"Monitor","Sufficient")))</f>
        <v>Critical</v>
      </c>
    </row>
    <row r="11" customFormat="false" ht="15.75" hidden="false" customHeight="true" outlineLevel="0" collapsed="false">
      <c r="A11" s="15" t="s">
        <v>38</v>
      </c>
      <c r="B11" s="15" t="s">
        <v>37</v>
      </c>
      <c r="C11" s="16" t="n">
        <v>2</v>
      </c>
      <c r="D11" s="16" t="n">
        <v>4</v>
      </c>
      <c r="E11" s="17" t="n">
        <f aca="false">D11-C11</f>
        <v>2</v>
      </c>
      <c r="F11" s="18" t="str">
        <f aca="false">IF(E11&gt;=2,"Critical",IF(E11&gt;=1,"High",IF(E11&gt;=0,"Monitor","Sufficient")))</f>
        <v>Critical</v>
      </c>
    </row>
    <row r="12" customFormat="false" ht="15.75" hidden="false" customHeight="true" outlineLevel="0" collapsed="false">
      <c r="A12" s="19" t="s">
        <v>39</v>
      </c>
      <c r="B12" s="19" t="s">
        <v>37</v>
      </c>
      <c r="C12" s="16" t="n">
        <v>3</v>
      </c>
      <c r="D12" s="16" t="n">
        <v>3</v>
      </c>
      <c r="E12" s="20" t="n">
        <f aca="false">D12-C12</f>
        <v>0</v>
      </c>
      <c r="F12" s="18" t="str">
        <f aca="false">IF(E12&gt;=2,"Critical",IF(E12&gt;=1,"High",IF(E12&gt;=0,"Monitor","Sufficient")))</f>
        <v>Monitor</v>
      </c>
    </row>
    <row r="13" customFormat="false" ht="15.75" hidden="false" customHeight="true" outlineLevel="0" collapsed="false">
      <c r="A13" s="15" t="s">
        <v>40</v>
      </c>
      <c r="B13" s="15" t="s">
        <v>37</v>
      </c>
      <c r="C13" s="16" t="n">
        <v>2</v>
      </c>
      <c r="D13" s="16" t="n">
        <v>5</v>
      </c>
      <c r="E13" s="17" t="n">
        <f aca="false">D13-C13</f>
        <v>3</v>
      </c>
      <c r="F13" s="18" t="str">
        <f aca="false">IF(E13&gt;=2,"Critical",IF(E13&gt;=1,"High",IF(E13&gt;=0,"Monitor","Sufficient")))</f>
        <v>Critical</v>
      </c>
    </row>
    <row r="14" customFormat="false" ht="15.75" hidden="false" customHeight="true" outlineLevel="0" collapsed="false">
      <c r="A14" s="19" t="s">
        <v>41</v>
      </c>
      <c r="B14" s="19" t="s">
        <v>37</v>
      </c>
      <c r="C14" s="16" t="n">
        <v>4</v>
      </c>
      <c r="D14" s="16" t="n">
        <v>3</v>
      </c>
      <c r="E14" s="20" t="n">
        <f aca="false">D14-C14</f>
        <v>-1</v>
      </c>
      <c r="F14" s="18" t="str">
        <f aca="false">IF(E14&gt;=2,"Critical",IF(E14&gt;=1,"High",IF(E14&gt;=0,"Monitor","Sufficient")))</f>
        <v>Sufficient</v>
      </c>
    </row>
    <row r="15" customFormat="false" ht="15.75" hidden="false" customHeight="true" outlineLevel="0" collapsed="false">
      <c r="A15" s="15" t="s">
        <v>42</v>
      </c>
      <c r="B15" s="15" t="s">
        <v>43</v>
      </c>
      <c r="C15" s="16" t="n">
        <v>2</v>
      </c>
      <c r="D15" s="16" t="n">
        <v>4</v>
      </c>
      <c r="E15" s="17" t="n">
        <f aca="false">D15-C15</f>
        <v>2</v>
      </c>
      <c r="F15" s="18" t="str">
        <f aca="false">IF(E15&gt;=2,"Critical",IF(E15&gt;=1,"High",IF(E15&gt;=0,"Monitor","Sufficient")))</f>
        <v>Critical</v>
      </c>
    </row>
    <row r="16" customFormat="false" ht="15.75" hidden="false" customHeight="true" outlineLevel="0" collapsed="false">
      <c r="A16" s="19" t="s">
        <v>44</v>
      </c>
      <c r="B16" s="19" t="s">
        <v>43</v>
      </c>
      <c r="C16" s="16" t="n">
        <v>4</v>
      </c>
      <c r="D16" s="16" t="n">
        <v>3</v>
      </c>
      <c r="E16" s="20" t="n">
        <f aca="false">D16-C16</f>
        <v>-1</v>
      </c>
      <c r="F16" s="18" t="str">
        <f aca="false">IF(E16&gt;=2,"Critical",IF(E16&gt;=1,"High",IF(E16&gt;=0,"Monitor","Sufficient")))</f>
        <v>Sufficient</v>
      </c>
    </row>
    <row r="17" customFormat="false" ht="15.75" hidden="false" customHeight="true" outlineLevel="0" collapsed="false">
      <c r="A17" s="15" t="s">
        <v>45</v>
      </c>
      <c r="B17" s="15" t="s">
        <v>43</v>
      </c>
      <c r="C17" s="16" t="n">
        <v>3</v>
      </c>
      <c r="D17" s="16" t="n">
        <v>4</v>
      </c>
      <c r="E17" s="17" t="n">
        <f aca="false">D17-C17</f>
        <v>1</v>
      </c>
      <c r="F17" s="18" t="str">
        <f aca="false">IF(E17&gt;=2,"Critical",IF(E17&gt;=1,"High",IF(E17&gt;=0,"Monitor","Sufficient")))</f>
        <v>High</v>
      </c>
    </row>
    <row r="18" customFormat="false" ht="15.75" hidden="false" customHeight="true" outlineLevel="0" collapsed="false">
      <c r="A18" s="19" t="s">
        <v>46</v>
      </c>
      <c r="B18" s="19" t="s">
        <v>43</v>
      </c>
      <c r="C18" s="16" t="n">
        <v>4</v>
      </c>
      <c r="D18" s="16" t="n">
        <v>4</v>
      </c>
      <c r="E18" s="20" t="n">
        <f aca="false">D18-C18</f>
        <v>0</v>
      </c>
      <c r="F18" s="18" t="str">
        <f aca="false">IF(E18&gt;=2,"Critical",IF(E18&gt;=1,"High",IF(E18&gt;=0,"Monitor","Sufficient")))</f>
        <v>Monitor</v>
      </c>
    </row>
    <row r="19" customFormat="false" ht="15.75" hidden="false" customHeight="true" outlineLevel="0" collapsed="false">
      <c r="A19" s="15" t="s">
        <v>47</v>
      </c>
      <c r="B19" s="15" t="s">
        <v>43</v>
      </c>
      <c r="C19" s="16" t="n">
        <v>3</v>
      </c>
      <c r="D19" s="16" t="n">
        <v>5</v>
      </c>
      <c r="E19" s="17" t="n">
        <f aca="false">D19-C19</f>
        <v>2</v>
      </c>
      <c r="F19" s="18" t="str">
        <f aca="false">IF(E19&gt;=2,"Critical",IF(E19&gt;=1,"High",IF(E19&gt;=0,"Monitor","Sufficient")))</f>
        <v>Critical</v>
      </c>
    </row>
    <row r="20" customFormat="false" ht="15.75" hidden="false" customHeight="true" outlineLevel="0" collapsed="false">
      <c r="A20" s="19" t="s">
        <v>48</v>
      </c>
      <c r="B20" s="19" t="s">
        <v>49</v>
      </c>
      <c r="C20" s="16" t="n">
        <v>4</v>
      </c>
      <c r="D20" s="16" t="n">
        <v>4</v>
      </c>
      <c r="E20" s="20" t="n">
        <f aca="false">D20-C20</f>
        <v>0</v>
      </c>
      <c r="F20" s="18" t="str">
        <f aca="false">IF(E20&gt;=2,"Critical",IF(E20&gt;=1,"High",IF(E20&gt;=0,"Monitor","Sufficient")))</f>
        <v>Monitor</v>
      </c>
    </row>
    <row r="21" customFormat="false" ht="15.75" hidden="false" customHeight="true" outlineLevel="0" collapsed="false">
      <c r="A21" s="15" t="s">
        <v>50</v>
      </c>
      <c r="B21" s="15" t="s">
        <v>49</v>
      </c>
      <c r="C21" s="16" t="n">
        <v>3</v>
      </c>
      <c r="D21" s="16" t="n">
        <v>4</v>
      </c>
      <c r="E21" s="17" t="n">
        <f aca="false">D21-C21</f>
        <v>1</v>
      </c>
      <c r="F21" s="18" t="str">
        <f aca="false">IF(E21&gt;=2,"Critical",IF(E21&gt;=1,"High",IF(E21&gt;=0,"Monitor","Sufficient")))</f>
        <v>High</v>
      </c>
    </row>
    <row r="22" customFormat="false" ht="15.75" hidden="false" customHeight="true" outlineLevel="0" collapsed="false">
      <c r="A22" s="19" t="s">
        <v>51</v>
      </c>
      <c r="B22" s="19" t="s">
        <v>49</v>
      </c>
      <c r="C22" s="16" t="n">
        <v>4</v>
      </c>
      <c r="D22" s="16" t="n">
        <v>3</v>
      </c>
      <c r="E22" s="20" t="n">
        <f aca="false">D22-C22</f>
        <v>-1</v>
      </c>
      <c r="F22" s="18" t="str">
        <f aca="false">IF(E22&gt;=2,"Critical",IF(E22&gt;=1,"High",IF(E22&gt;=0,"Monitor","Sufficient")))</f>
        <v>Sufficient</v>
      </c>
    </row>
    <row r="23" customFormat="false" ht="15.75" hidden="false" customHeight="true" outlineLevel="0" collapsed="false">
      <c r="A23" s="15" t="s">
        <v>52</v>
      </c>
      <c r="B23" s="15" t="s">
        <v>49</v>
      </c>
      <c r="C23" s="16" t="n">
        <v>2</v>
      </c>
      <c r="D23" s="16" t="n">
        <v>4</v>
      </c>
      <c r="E23" s="17" t="n">
        <f aca="false">D23-C23</f>
        <v>2</v>
      </c>
      <c r="F23" s="18" t="str">
        <f aca="false">IF(E23&gt;=2,"Critical",IF(E23&gt;=1,"High",IF(E23&gt;=0,"Monitor","Sufficient")))</f>
        <v>Critical</v>
      </c>
    </row>
    <row r="24" customFormat="false" ht="15.75" hidden="false" customHeight="true" outlineLevel="0" collapsed="false">
      <c r="A24" s="19" t="s">
        <v>53</v>
      </c>
      <c r="B24" s="19" t="s">
        <v>49</v>
      </c>
      <c r="C24" s="16" t="n">
        <v>3</v>
      </c>
      <c r="D24" s="16" t="n">
        <v>5</v>
      </c>
      <c r="E24" s="20" t="n">
        <f aca="false">D24-C24</f>
        <v>2</v>
      </c>
      <c r="F24" s="18" t="str">
        <f aca="false">IF(E24&gt;=2,"Critical",IF(E24&gt;=1,"High",IF(E24&gt;=0,"Monitor","Sufficient")))</f>
        <v>Critical</v>
      </c>
    </row>
    <row r="25" customFormat="false" ht="15.75" hidden="false" customHeight="true" outlineLevel="0" collapsed="false">
      <c r="A25" s="15" t="s">
        <v>54</v>
      </c>
      <c r="B25" s="15" t="s">
        <v>55</v>
      </c>
      <c r="C25" s="16" t="n">
        <v>3</v>
      </c>
      <c r="D25" s="16" t="n">
        <v>3</v>
      </c>
      <c r="E25" s="17" t="n">
        <f aca="false">D25-C25</f>
        <v>0</v>
      </c>
      <c r="F25" s="18" t="str">
        <f aca="false">IF(E25&gt;=2,"Critical",IF(E25&gt;=1,"High",IF(E25&gt;=0,"Monitor","Sufficient")))</f>
        <v>Monitor</v>
      </c>
    </row>
    <row r="26" customFormat="false" ht="15.75" hidden="false" customHeight="true" outlineLevel="0" collapsed="false">
      <c r="A26" s="19" t="s">
        <v>56</v>
      </c>
      <c r="B26" s="19" t="s">
        <v>55</v>
      </c>
      <c r="C26" s="16" t="n">
        <v>2</v>
      </c>
      <c r="D26" s="16" t="n">
        <v>3</v>
      </c>
      <c r="E26" s="20" t="n">
        <f aca="false">D26-C26</f>
        <v>1</v>
      </c>
      <c r="F26" s="18" t="str">
        <f aca="false">IF(E26&gt;=2,"Critical",IF(E26&gt;=1,"High",IF(E26&gt;=0,"Monitor","Sufficient")))</f>
        <v>High</v>
      </c>
    </row>
    <row r="27" customFormat="false" ht="15.75" hidden="false" customHeight="true" outlineLevel="0" collapsed="false">
      <c r="A27" s="15" t="s">
        <v>57</v>
      </c>
      <c r="B27" s="15" t="s">
        <v>55</v>
      </c>
      <c r="C27" s="16" t="n">
        <v>2</v>
      </c>
      <c r="D27" s="16" t="n">
        <v>4</v>
      </c>
      <c r="E27" s="17" t="n">
        <f aca="false">D27-C27</f>
        <v>2</v>
      </c>
      <c r="F27" s="18" t="str">
        <f aca="false">IF(E27&gt;=2,"Critical",IF(E27&gt;=1,"High",IF(E27&gt;=0,"Monitor","Sufficient")))</f>
        <v>Critical</v>
      </c>
    </row>
    <row r="28" customFormat="false" ht="15.75" hidden="false" customHeight="true" outlineLevel="0" collapsed="false">
      <c r="A28" s="19" t="s">
        <v>58</v>
      </c>
      <c r="B28" s="19" t="s">
        <v>55</v>
      </c>
      <c r="C28" s="16" t="n">
        <v>3</v>
      </c>
      <c r="D28" s="16" t="n">
        <v>2</v>
      </c>
      <c r="E28" s="20" t="n">
        <f aca="false">D28-C28</f>
        <v>-1</v>
      </c>
      <c r="F28" s="18" t="str">
        <f aca="false">IF(E28&gt;=2,"Critical",IF(E28&gt;=1,"High",IF(E28&gt;=0,"Monitor","Sufficient")))</f>
        <v>Sufficient</v>
      </c>
    </row>
    <row r="29" customFormat="false" ht="15.75" hidden="false" customHeight="true" outlineLevel="0" collapsed="false">
      <c r="A29" s="15" t="s">
        <v>59</v>
      </c>
      <c r="B29" s="15" t="s">
        <v>55</v>
      </c>
      <c r="C29" s="16" t="n">
        <v>4</v>
      </c>
      <c r="D29" s="16" t="n">
        <v>2</v>
      </c>
      <c r="E29" s="17" t="n">
        <f aca="false">D29-C29</f>
        <v>-2</v>
      </c>
      <c r="F29" s="18" t="str">
        <f aca="false">IF(E29&gt;=2,"Critical",IF(E29&gt;=1,"High",IF(E29&gt;=0,"Monitor","Sufficient")))</f>
        <v>Sufficient</v>
      </c>
    </row>
    <row r="30" customFormat="false" ht="15.75" hidden="false" customHeight="true" outlineLevel="0" collapsed="false">
      <c r="A30" s="19" t="s">
        <v>60</v>
      </c>
      <c r="B30" s="19" t="s">
        <v>61</v>
      </c>
      <c r="C30" s="16" t="n">
        <v>2</v>
      </c>
      <c r="D30" s="16" t="n">
        <v>4</v>
      </c>
      <c r="E30" s="20" t="n">
        <f aca="false">D30-C30</f>
        <v>2</v>
      </c>
      <c r="F30" s="18" t="str">
        <f aca="false">IF(E30&gt;=2,"Critical",IF(E30&gt;=1,"High",IF(E30&gt;=0,"Monitor","Sufficient")))</f>
        <v>Critical</v>
      </c>
    </row>
    <row r="31" customFormat="false" ht="15.75" hidden="false" customHeight="true" outlineLevel="0" collapsed="false">
      <c r="A31" s="15" t="s">
        <v>62</v>
      </c>
      <c r="B31" s="15" t="s">
        <v>61</v>
      </c>
      <c r="C31" s="16" t="n">
        <v>2</v>
      </c>
      <c r="D31" s="16" t="n">
        <v>5</v>
      </c>
      <c r="E31" s="17" t="n">
        <f aca="false">D31-C31</f>
        <v>3</v>
      </c>
      <c r="F31" s="18" t="str">
        <f aca="false">IF(E31&gt;=2,"Critical",IF(E31&gt;=1,"High",IF(E31&gt;=0,"Monitor","Sufficient")))</f>
        <v>Critical</v>
      </c>
    </row>
    <row r="32" customFormat="false" ht="15.75" hidden="false" customHeight="true" outlineLevel="0" collapsed="false">
      <c r="A32" s="19" t="s">
        <v>63</v>
      </c>
      <c r="B32" s="19" t="s">
        <v>61</v>
      </c>
      <c r="C32" s="16" t="n">
        <v>3</v>
      </c>
      <c r="D32" s="16" t="n">
        <v>5</v>
      </c>
      <c r="E32" s="20" t="n">
        <f aca="false">D32-C32</f>
        <v>2</v>
      </c>
      <c r="F32" s="18" t="str">
        <f aca="false">IF(E32&gt;=2,"Critical",IF(E32&gt;=1,"High",IF(E32&gt;=0,"Monitor","Sufficient")))</f>
        <v>Critical</v>
      </c>
    </row>
    <row r="33" customFormat="false" ht="15.75" hidden="false" customHeight="true" outlineLevel="0" collapsed="false">
      <c r="A33" s="15" t="s">
        <v>64</v>
      </c>
      <c r="B33" s="15" t="s">
        <v>61</v>
      </c>
      <c r="C33" s="16" t="n">
        <v>3</v>
      </c>
      <c r="D33" s="16" t="n">
        <v>3</v>
      </c>
      <c r="E33" s="17" t="n">
        <f aca="false">D33-C33</f>
        <v>0</v>
      </c>
      <c r="F33" s="18" t="str">
        <f aca="false">IF(E33&gt;=2,"Critical",IF(E33&gt;=1,"High",IF(E33&gt;=0,"Monitor","Sufficient")))</f>
        <v>Monitor</v>
      </c>
    </row>
    <row r="34" customFormat="false" ht="15.75" hidden="false" customHeight="true" outlineLevel="0" collapsed="false">
      <c r="A34" s="19" t="s">
        <v>65</v>
      </c>
      <c r="B34" s="19" t="s">
        <v>61</v>
      </c>
      <c r="C34" s="16" t="n">
        <v>4</v>
      </c>
      <c r="D34" s="16" t="n">
        <v>2</v>
      </c>
      <c r="E34" s="20" t="n">
        <f aca="false">D34-C34</f>
        <v>-2</v>
      </c>
      <c r="F34" s="18" t="str">
        <f aca="false">IF(E34&gt;=2,"Critical",IF(E34&gt;=1,"High",IF(E34&gt;=0,"Monitor","Sufficient")))</f>
        <v>Sufficient</v>
      </c>
    </row>
    <row r="36" customFormat="false" ht="15" hidden="false" customHeight="true" outlineLevel="0" collapsed="false">
      <c r="A36" s="21" t="s">
        <v>66</v>
      </c>
      <c r="B36" s="21"/>
      <c r="C36" s="21"/>
      <c r="D36" s="21"/>
      <c r="E36" s="21"/>
      <c r="F36" s="21"/>
    </row>
  </sheetData>
  <mergeCells count="5">
    <mergeCell ref="A1:D1"/>
    <mergeCell ref="E1:F1"/>
    <mergeCell ref="A2:F2"/>
    <mergeCell ref="A3:F3"/>
    <mergeCell ref="A36:F36"/>
  </mergeCells>
  <conditionalFormatting sqref="C5:C34">
    <cfRule type="colorScale" priority="2">
      <colorScale>
        <cfvo type="num" val="1"/>
        <cfvo type="num" val="3"/>
        <cfvo type="num" val="5"/>
        <color rgb="FFE74C3C"/>
        <color rgb="FFFFD966"/>
        <color rgb="FF63BE7B"/>
      </colorScale>
    </cfRule>
  </conditionalFormatting>
  <conditionalFormatting sqref="F5:F34">
    <cfRule type="cellIs" priority="3" operator="equal" aboveAverage="0" equalAverage="0" bottom="0" percent="0" rank="0" text="" dxfId="0">
      <formula>"Critical"</formula>
    </cfRule>
    <cfRule type="cellIs" priority="4" operator="equal" aboveAverage="0" equalAverage="0" bottom="0" percent="0" rank="0" text="" dxfId="1">
      <formula>"High"</formula>
    </cfRule>
    <cfRule type="cellIs" priority="5" operator="equal" aboveAverage="0" equalAverage="0" bottom="0" percent="0" rank="0" text="" dxfId="2">
      <formula>"Monitor"</formula>
    </cfRule>
    <cfRule type="cellIs" priority="6" operator="equal" aboveAverage="0" equalAverage="0" bottom="0" percent="0" rank="0" text="" dxfId="3">
      <formula>"Sufficient"</formula>
    </cfRule>
  </conditionalFormatting>
  <dataValidations count="1">
    <dataValidation allowBlank="true" error="Enter a whole number from 1 to 5." errorStyle="stop" errorTitle="Invalid score" operator="between" prompt="Enter a whole number from 1 (lowest) to 5 (highest). See the Scale Definitions sheet." promptTitle="Score 1–5" showDropDown="false" showErrorMessage="true" showInputMessage="true" sqref="C5:D34" type="whole">
      <formula1>1</formula1>
      <formula2>5</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97316"/>
    <pageSetUpPr fitToPage="false"/>
  </sheetPr>
  <dimension ref="A1:G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1" width="3"/>
    <col collapsed="false" customWidth="true" hidden="false" outlineLevel="0" max="2" min="2" style="1" width="22"/>
    <col collapsed="false" customWidth="true" hidden="false" outlineLevel="0" max="7" min="3" style="1" width="21"/>
  </cols>
  <sheetData>
    <row r="1" customFormat="false" ht="30" hidden="false" customHeight="true" outlineLevel="0" collapsed="false">
      <c r="A1" s="10" t="s">
        <v>67</v>
      </c>
      <c r="B1" s="10"/>
      <c r="C1" s="10"/>
      <c r="D1" s="10"/>
      <c r="E1" s="10"/>
      <c r="F1" s="11" t="s">
        <v>20</v>
      </c>
      <c r="G1" s="11"/>
    </row>
    <row r="2" customFormat="false" ht="18" hidden="false" customHeight="true" outlineLevel="0" collapsed="false">
      <c r="A2" s="12" t="s">
        <v>68</v>
      </c>
      <c r="B2" s="12"/>
      <c r="C2" s="12"/>
      <c r="D2" s="12"/>
      <c r="E2" s="12"/>
      <c r="F2" s="12"/>
      <c r="G2" s="12"/>
    </row>
    <row r="4" customFormat="false" ht="33.75" hidden="false" customHeight="true" outlineLevel="0" collapsed="false">
      <c r="B4" s="22" t="s">
        <v>31</v>
      </c>
      <c r="C4" s="23" t="str">
        <f aca="false">Assessment!$A$5</f>
        <v>Customer Relationship Management</v>
      </c>
      <c r="D4" s="23" t="str">
        <f aca="false">Assessment!$A$6</f>
        <v>Customer Segmentation &amp; Insights</v>
      </c>
      <c r="E4" s="23" t="str">
        <f aca="false">Assessment!$A$7</f>
        <v>Campaign &amp; Marketing Management</v>
      </c>
      <c r="F4" s="23" t="str">
        <f aca="false">Assessment!$A$8</f>
        <v>Customer Service &amp; Support</v>
      </c>
      <c r="G4" s="23" t="str">
        <f aca="false">Assessment!$A$9</f>
        <v>Channel &amp; Partner Management</v>
      </c>
    </row>
    <row r="5" customFormat="false" ht="19.5" hidden="false" customHeight="true" outlineLevel="0" collapsed="false">
      <c r="B5" s="22"/>
      <c r="C5" s="24" t="n">
        <f aca="false">Assessment!$C$5</f>
        <v>2</v>
      </c>
      <c r="D5" s="24" t="n">
        <f aca="false">Assessment!$C$6</f>
        <v>2</v>
      </c>
      <c r="E5" s="24" t="n">
        <f aca="false">Assessment!$C$7</f>
        <v>3</v>
      </c>
      <c r="F5" s="24" t="n">
        <f aca="false">Assessment!$C$8</f>
        <v>4</v>
      </c>
      <c r="G5" s="24" t="n">
        <f aca="false">Assessment!$C$9</f>
        <v>3</v>
      </c>
    </row>
    <row r="6" customFormat="false" ht="6" hidden="false" customHeight="true" outlineLevel="0" collapsed="false"/>
    <row r="7" customFormat="false" ht="33.75" hidden="false" customHeight="true" outlineLevel="0" collapsed="false">
      <c r="B7" s="22" t="s">
        <v>37</v>
      </c>
      <c r="C7" s="23" t="str">
        <f aca="false">Assessment!$A$10</f>
        <v>Product Portfolio Management</v>
      </c>
      <c r="D7" s="23" t="str">
        <f aca="false">Assessment!$A$11</f>
        <v>Product Innovation &amp; Ideation</v>
      </c>
      <c r="E7" s="23" t="str">
        <f aca="false">Assessment!$A$12</f>
        <v>Product Lifecycle Management</v>
      </c>
      <c r="F7" s="23" t="str">
        <f aca="false">Assessment!$A$13</f>
        <v>Pricing Management</v>
      </c>
      <c r="G7" s="23" t="str">
        <f aca="false">Assessment!$A$14</f>
        <v>Market Research &amp; Analysis</v>
      </c>
    </row>
    <row r="8" customFormat="false" ht="19.5" hidden="false" customHeight="true" outlineLevel="0" collapsed="false">
      <c r="B8" s="22"/>
      <c r="C8" s="24" t="n">
        <f aca="false">Assessment!$C$10</f>
        <v>3</v>
      </c>
      <c r="D8" s="24" t="n">
        <f aca="false">Assessment!$C$11</f>
        <v>2</v>
      </c>
      <c r="E8" s="24" t="n">
        <f aca="false">Assessment!$C$12</f>
        <v>3</v>
      </c>
      <c r="F8" s="24" t="n">
        <f aca="false">Assessment!$C$13</f>
        <v>2</v>
      </c>
      <c r="G8" s="24" t="n">
        <f aca="false">Assessment!$C$14</f>
        <v>4</v>
      </c>
    </row>
    <row r="9" customFormat="false" ht="6" hidden="false" customHeight="true" outlineLevel="0" collapsed="false"/>
    <row r="10" customFormat="false" ht="33.75" hidden="false" customHeight="true" outlineLevel="0" collapsed="false">
      <c r="B10" s="22" t="s">
        <v>43</v>
      </c>
      <c r="C10" s="23" t="str">
        <f aca="false">Assessment!$A$15</f>
        <v>Demand Planning</v>
      </c>
      <c r="D10" s="23" t="str">
        <f aca="false">Assessment!$A$16</f>
        <v>Procurement &amp; Sourcing</v>
      </c>
      <c r="E10" s="23" t="str">
        <f aca="false">Assessment!$A$17</f>
        <v>Inventory Management</v>
      </c>
      <c r="F10" s="23" t="str">
        <f aca="false">Assessment!$A$18</f>
        <v>Logistics &amp; Distribution</v>
      </c>
      <c r="G10" s="23" t="str">
        <f aca="false">Assessment!$A$19</f>
        <v>Order Management &amp; Fulfillment</v>
      </c>
    </row>
    <row r="11" customFormat="false" ht="19.5" hidden="false" customHeight="true" outlineLevel="0" collapsed="false">
      <c r="B11" s="22"/>
      <c r="C11" s="24" t="n">
        <f aca="false">Assessment!$C$15</f>
        <v>2</v>
      </c>
      <c r="D11" s="24" t="n">
        <f aca="false">Assessment!$C$16</f>
        <v>4</v>
      </c>
      <c r="E11" s="24" t="n">
        <f aca="false">Assessment!$C$17</f>
        <v>3</v>
      </c>
      <c r="F11" s="24" t="n">
        <f aca="false">Assessment!$C$18</f>
        <v>4</v>
      </c>
      <c r="G11" s="24" t="n">
        <f aca="false">Assessment!$C$19</f>
        <v>3</v>
      </c>
    </row>
    <row r="12" customFormat="false" ht="6" hidden="false" customHeight="true" outlineLevel="0" collapsed="false"/>
    <row r="13" customFormat="false" ht="33.75" hidden="false" customHeight="true" outlineLevel="0" collapsed="false">
      <c r="B13" s="22" t="s">
        <v>49</v>
      </c>
      <c r="C13" s="23" t="str">
        <f aca="false">Assessment!$A$20</f>
        <v>Financial Reporting</v>
      </c>
      <c r="D13" s="23" t="str">
        <f aca="false">Assessment!$A$21</f>
        <v>Budgeting &amp; Forecasting</v>
      </c>
      <c r="E13" s="23" t="str">
        <f aca="false">Assessment!$A$22</f>
        <v>Treasury &amp; Cash Management</v>
      </c>
      <c r="F13" s="23" t="str">
        <f aca="false">Assessment!$A$23</f>
        <v>Enterprise Risk Management</v>
      </c>
      <c r="G13" s="23" t="str">
        <f aca="false">Assessment!$A$24</f>
        <v>Regulatory Compliance</v>
      </c>
    </row>
    <row r="14" customFormat="false" ht="19.5" hidden="false" customHeight="true" outlineLevel="0" collapsed="false">
      <c r="B14" s="22"/>
      <c r="C14" s="24" t="n">
        <f aca="false">Assessment!$C$20</f>
        <v>4</v>
      </c>
      <c r="D14" s="24" t="n">
        <f aca="false">Assessment!$C$21</f>
        <v>3</v>
      </c>
      <c r="E14" s="24" t="n">
        <f aca="false">Assessment!$C$22</f>
        <v>4</v>
      </c>
      <c r="F14" s="24" t="n">
        <f aca="false">Assessment!$C$23</f>
        <v>2</v>
      </c>
      <c r="G14" s="24" t="n">
        <f aca="false">Assessment!$C$24</f>
        <v>3</v>
      </c>
    </row>
    <row r="15" customFormat="false" ht="6" hidden="false" customHeight="true" outlineLevel="0" collapsed="false"/>
    <row r="16" customFormat="false" ht="33.75" hidden="false" customHeight="true" outlineLevel="0" collapsed="false">
      <c r="B16" s="22" t="s">
        <v>55</v>
      </c>
      <c r="C16" s="23" t="str">
        <f aca="false">Assessment!$A$25</f>
        <v>Talent Acquisition</v>
      </c>
      <c r="D16" s="23" t="str">
        <f aca="false">Assessment!$A$26</f>
        <v>Learning &amp; Development</v>
      </c>
      <c r="E16" s="23" t="str">
        <f aca="false">Assessment!$A$27</f>
        <v>Workforce Planning</v>
      </c>
      <c r="F16" s="23" t="str">
        <f aca="false">Assessment!$A$28</f>
        <v>Performance Management</v>
      </c>
      <c r="G16" s="23" t="str">
        <f aca="false">Assessment!$A$29</f>
        <v>Compensation &amp; Benefits</v>
      </c>
    </row>
    <row r="17" customFormat="false" ht="19.5" hidden="false" customHeight="true" outlineLevel="0" collapsed="false">
      <c r="B17" s="22"/>
      <c r="C17" s="24" t="n">
        <f aca="false">Assessment!$C$25</f>
        <v>3</v>
      </c>
      <c r="D17" s="24" t="n">
        <f aca="false">Assessment!$C$26</f>
        <v>2</v>
      </c>
      <c r="E17" s="24" t="n">
        <f aca="false">Assessment!$C$27</f>
        <v>2</v>
      </c>
      <c r="F17" s="24" t="n">
        <f aca="false">Assessment!$C$28</f>
        <v>3</v>
      </c>
      <c r="G17" s="24" t="n">
        <f aca="false">Assessment!$C$29</f>
        <v>4</v>
      </c>
    </row>
    <row r="18" customFormat="false" ht="6" hidden="false" customHeight="true" outlineLevel="0" collapsed="false"/>
    <row r="19" customFormat="false" ht="33.75" hidden="false" customHeight="true" outlineLevel="0" collapsed="false">
      <c r="B19" s="22" t="s">
        <v>61</v>
      </c>
      <c r="C19" s="23" t="str">
        <f aca="false">Assessment!$A$30</f>
        <v>Enterprise Architecture</v>
      </c>
      <c r="D19" s="23" t="str">
        <f aca="false">Assessment!$A$31</f>
        <v>Data Management &amp; Analytics</v>
      </c>
      <c r="E19" s="23" t="str">
        <f aca="false">Assessment!$A$32</f>
        <v>Cybersecurity Management</v>
      </c>
      <c r="F19" s="23" t="str">
        <f aca="false">Assessment!$A$33</f>
        <v>Application Portfolio Management</v>
      </c>
      <c r="G19" s="23" t="str">
        <f aca="false">Assessment!$A$34</f>
        <v>IT Service Management</v>
      </c>
    </row>
    <row r="20" customFormat="false" ht="19.5" hidden="false" customHeight="true" outlineLevel="0" collapsed="false">
      <c r="B20" s="22"/>
      <c r="C20" s="24" t="n">
        <f aca="false">Assessment!$C$30</f>
        <v>2</v>
      </c>
      <c r="D20" s="24" t="n">
        <f aca="false">Assessment!$C$31</f>
        <v>2</v>
      </c>
      <c r="E20" s="24" t="n">
        <f aca="false">Assessment!$C$32</f>
        <v>3</v>
      </c>
      <c r="F20" s="24" t="n">
        <f aca="false">Assessment!$C$33</f>
        <v>3</v>
      </c>
      <c r="G20" s="24" t="n">
        <f aca="false">Assessment!$C$34</f>
        <v>4</v>
      </c>
    </row>
    <row r="21" customFormat="false" ht="6" hidden="false" customHeight="true" outlineLevel="0" collapsed="false"/>
    <row r="23" customFormat="false" ht="18" hidden="false" customHeight="true" outlineLevel="0" collapsed="false">
      <c r="B23" s="25" t="s">
        <v>69</v>
      </c>
      <c r="C23" s="26" t="s">
        <v>70</v>
      </c>
      <c r="D23" s="27" t="s">
        <v>71</v>
      </c>
      <c r="E23" s="28" t="s">
        <v>72</v>
      </c>
      <c r="F23" s="29" t="s">
        <v>73</v>
      </c>
      <c r="G23" s="30" t="s">
        <v>74</v>
      </c>
    </row>
    <row r="25" customFormat="false" ht="15" hidden="false" customHeight="true" outlineLevel="0" collapsed="false">
      <c r="B25" s="21" t="s">
        <v>75</v>
      </c>
      <c r="C25" s="21"/>
      <c r="D25" s="21"/>
      <c r="E25" s="21"/>
      <c r="F25" s="21"/>
      <c r="G25" s="21"/>
    </row>
  </sheetData>
  <mergeCells count="10">
    <mergeCell ref="A1:E1"/>
    <mergeCell ref="F1:G1"/>
    <mergeCell ref="A2:G2"/>
    <mergeCell ref="B4:B5"/>
    <mergeCell ref="B7:B8"/>
    <mergeCell ref="B10:B11"/>
    <mergeCell ref="B13:B14"/>
    <mergeCell ref="B16:B17"/>
    <mergeCell ref="B19:B20"/>
    <mergeCell ref="B25:G25"/>
  </mergeCells>
  <conditionalFormatting sqref="C5:G5 C8:G8 C11:G11 C14:G14 C17:G17 C20:G20">
    <cfRule type="colorScale" priority="2">
      <colorScale>
        <cfvo type="num" val="1"/>
        <cfvo type="num" val="3"/>
        <cfvo type="num" val="5"/>
        <color rgb="FFE74C3C"/>
        <color rgb="FFFFD966"/>
        <color rgb="FF63BE7B"/>
      </colorScale>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4748B"/>
    <pageSetUpPr fitToPage="false"/>
  </sheetPr>
  <dimension ref="A1:D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1" width="3"/>
    <col collapsed="false" customWidth="true" hidden="false" outlineLevel="0" max="2" min="2" style="1" width="8"/>
    <col collapsed="false" customWidth="true" hidden="false" outlineLevel="0" max="3" min="3" style="1" width="20"/>
    <col collapsed="false" customWidth="true" hidden="false" outlineLevel="0" max="4" min="4" style="1" width="95"/>
  </cols>
  <sheetData>
    <row r="1" customFormat="false" ht="30" hidden="false" customHeight="true" outlineLevel="0" collapsed="false">
      <c r="A1" s="10" t="s">
        <v>76</v>
      </c>
      <c r="B1" s="10"/>
      <c r="C1" s="11" t="s">
        <v>20</v>
      </c>
      <c r="D1" s="11"/>
    </row>
    <row r="2" customFormat="false" ht="18" hidden="false" customHeight="true" outlineLevel="0" collapsed="false">
      <c r="A2" s="12" t="s">
        <v>77</v>
      </c>
      <c r="B2" s="12"/>
      <c r="C2" s="12"/>
      <c r="D2" s="12"/>
    </row>
    <row r="4" customFormat="false" ht="21.75" hidden="false" customHeight="true" outlineLevel="0" collapsed="false">
      <c r="B4" s="5" t="s">
        <v>78</v>
      </c>
      <c r="C4" s="5"/>
      <c r="D4" s="5"/>
    </row>
    <row r="5" customFormat="false" ht="18" hidden="false" customHeight="true" outlineLevel="0" collapsed="false">
      <c r="B5" s="31" t="s">
        <v>79</v>
      </c>
      <c r="C5" s="31" t="s">
        <v>80</v>
      </c>
      <c r="D5" s="32" t="s">
        <v>81</v>
      </c>
    </row>
    <row r="6" customFormat="false" ht="30" hidden="false" customHeight="true" outlineLevel="0" collapsed="false">
      <c r="B6" s="33" t="n">
        <v>1</v>
      </c>
      <c r="C6" s="34" t="s">
        <v>82</v>
      </c>
      <c r="D6" s="35" t="s">
        <v>83</v>
      </c>
    </row>
    <row r="7" customFormat="false" ht="30" hidden="false" customHeight="true" outlineLevel="0" collapsed="false">
      <c r="B7" s="36" t="n">
        <v>2</v>
      </c>
      <c r="C7" s="37" t="s">
        <v>84</v>
      </c>
      <c r="D7" s="38" t="s">
        <v>85</v>
      </c>
    </row>
    <row r="8" customFormat="false" ht="30" hidden="false" customHeight="true" outlineLevel="0" collapsed="false">
      <c r="B8" s="33" t="n">
        <v>3</v>
      </c>
      <c r="C8" s="34" t="s">
        <v>86</v>
      </c>
      <c r="D8" s="35" t="s">
        <v>87</v>
      </c>
    </row>
    <row r="9" customFormat="false" ht="30" hidden="false" customHeight="true" outlineLevel="0" collapsed="false">
      <c r="B9" s="36" t="n">
        <v>4</v>
      </c>
      <c r="C9" s="37" t="s">
        <v>88</v>
      </c>
      <c r="D9" s="38" t="s">
        <v>89</v>
      </c>
    </row>
    <row r="10" customFormat="false" ht="30" hidden="false" customHeight="true" outlineLevel="0" collapsed="false">
      <c r="B10" s="33" t="n">
        <v>5</v>
      </c>
      <c r="C10" s="34" t="s">
        <v>90</v>
      </c>
      <c r="D10" s="35" t="s">
        <v>91</v>
      </c>
    </row>
    <row r="12" customFormat="false" ht="21.75" hidden="false" customHeight="true" outlineLevel="0" collapsed="false">
      <c r="B12" s="5" t="s">
        <v>92</v>
      </c>
      <c r="C12" s="5"/>
      <c r="D12" s="5"/>
    </row>
    <row r="13" customFormat="false" ht="18" hidden="false" customHeight="true" outlineLevel="0" collapsed="false">
      <c r="B13" s="31" t="s">
        <v>79</v>
      </c>
      <c r="C13" s="31" t="s">
        <v>80</v>
      </c>
      <c r="D13" s="32" t="s">
        <v>81</v>
      </c>
    </row>
    <row r="14" customFormat="false" ht="30" hidden="false" customHeight="true" outlineLevel="0" collapsed="false">
      <c r="B14" s="33" t="n">
        <v>1</v>
      </c>
      <c r="C14" s="34" t="s">
        <v>93</v>
      </c>
      <c r="D14" s="35" t="s">
        <v>94</v>
      </c>
    </row>
    <row r="15" customFormat="false" ht="30" hidden="false" customHeight="true" outlineLevel="0" collapsed="false">
      <c r="B15" s="36" t="n">
        <v>2</v>
      </c>
      <c r="C15" s="37" t="s">
        <v>95</v>
      </c>
      <c r="D15" s="38" t="s">
        <v>96</v>
      </c>
    </row>
    <row r="16" customFormat="false" ht="30" hidden="false" customHeight="true" outlineLevel="0" collapsed="false">
      <c r="B16" s="33" t="n">
        <v>3</v>
      </c>
      <c r="C16" s="34" t="s">
        <v>97</v>
      </c>
      <c r="D16" s="35" t="s">
        <v>98</v>
      </c>
    </row>
    <row r="17" customFormat="false" ht="30" hidden="false" customHeight="true" outlineLevel="0" collapsed="false">
      <c r="B17" s="36" t="n">
        <v>4</v>
      </c>
      <c r="C17" s="37" t="s">
        <v>99</v>
      </c>
      <c r="D17" s="38" t="s">
        <v>100</v>
      </c>
    </row>
    <row r="18" customFormat="false" ht="30" hidden="false" customHeight="true" outlineLevel="0" collapsed="false">
      <c r="B18" s="33" t="n">
        <v>5</v>
      </c>
      <c r="C18" s="34" t="s">
        <v>101</v>
      </c>
      <c r="D18" s="35" t="s">
        <v>102</v>
      </c>
    </row>
    <row r="20" customFormat="false" ht="21.75" hidden="false" customHeight="true" outlineLevel="0" collapsed="false">
      <c r="B20" s="5" t="s">
        <v>103</v>
      </c>
      <c r="C20" s="5"/>
      <c r="D20" s="5"/>
    </row>
    <row r="21" customFormat="false" ht="18" hidden="false" customHeight="true" outlineLevel="0" collapsed="false">
      <c r="B21" s="31" t="s">
        <v>29</v>
      </c>
      <c r="C21" s="31" t="s">
        <v>104</v>
      </c>
      <c r="D21" s="32" t="s">
        <v>105</v>
      </c>
    </row>
    <row r="22" customFormat="false" ht="30" hidden="false" customHeight="true" outlineLevel="0" collapsed="false">
      <c r="B22" s="33" t="s">
        <v>101</v>
      </c>
      <c r="C22" s="39" t="s">
        <v>106</v>
      </c>
      <c r="D22" s="35" t="s">
        <v>107</v>
      </c>
    </row>
    <row r="23" customFormat="false" ht="30" hidden="false" customHeight="true" outlineLevel="0" collapsed="false">
      <c r="B23" s="36" t="s">
        <v>99</v>
      </c>
      <c r="C23" s="40" t="s">
        <v>108</v>
      </c>
      <c r="D23" s="38" t="s">
        <v>109</v>
      </c>
    </row>
    <row r="24" customFormat="false" ht="30" hidden="false" customHeight="true" outlineLevel="0" collapsed="false">
      <c r="B24" s="33" t="s">
        <v>110</v>
      </c>
      <c r="C24" s="39" t="s">
        <v>111</v>
      </c>
      <c r="D24" s="35" t="s">
        <v>112</v>
      </c>
    </row>
    <row r="25" customFormat="false" ht="30" hidden="false" customHeight="true" outlineLevel="0" collapsed="false">
      <c r="B25" s="36" t="s">
        <v>113</v>
      </c>
      <c r="C25" s="40" t="s">
        <v>114</v>
      </c>
      <c r="D25" s="38" t="s">
        <v>115</v>
      </c>
    </row>
    <row r="27" customFormat="false" ht="15" hidden="false" customHeight="true" outlineLevel="0" collapsed="false">
      <c r="B27" s="41" t="s">
        <v>20</v>
      </c>
    </row>
  </sheetData>
  <mergeCells count="6">
    <mergeCell ref="A1:B1"/>
    <mergeCell ref="C1:D1"/>
    <mergeCell ref="A2:D2"/>
    <mergeCell ref="B4:D4"/>
    <mergeCell ref="B12:D12"/>
    <mergeCell ref="B20:D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2026-08-09T06:28:51Z</dcterms:created>
  <dc:creator>openpyxl</dc:creator>
  <dc:description/>
  <dc:language>en-US</dc:language>
  <cp:lastModifiedBy/>
  <dcterms:modified xsi:type="dcterms:W3CDTF">2026-08-09T06:48:51Z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